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<sst xmlns="http://schemas.openxmlformats.org/spreadsheetml/2006/main" count="31" uniqueCount="17">
  <si>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</si>
  <si>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</si>
  <si>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</si>
  <si>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</si>
  <si>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</si>
  <si>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</si>
  <si>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</si>
  <si>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</si>
  <si>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</si>
  <si>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</si>
  <si>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MUNICIPIO DE COMONFORT, GTO</t>
  </si>
  <si>
    <t>DESTINO DE LAS APORTACIONES</t>
  </si>
  <si>
    <t xml:space="preserve"> APLICACIÓN DE RECURSOS DEL FORTAMUN</t>
  </si>
  <si>
    <t>OBRAS PUBLICAS</t>
  </si>
  <si>
    <t>Inversion publica</t>
  </si>
  <si>
    <t>Participaciones y aportaciones</t>
  </si>
  <si>
    <t xml:space="preserve">PERIODO   ENERO - DICIEMBRE  2018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</si>
</sst>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9" fontId="39" fillId="34" borderId="10" xfId="0" applyNumberFormat="1" applyFont="1" applyFill="1" applyBorder="1" applyAlignment="1">
      <alignment horizontal="center"/>
    </xf>
    <xf numFmtId="49" fontId="39" fillId="34" borderId="0" xfId="0" applyNumberFormat="1" applyFont="1" applyFill="1" applyBorder="1" applyAlignment="1">
      <alignment horizontal="center"/>
    </xf>
    <xf numFmtId="49" fontId="39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133350</xdr:rowOff>
    </xdr:from>
    <xdr:to>
      <xdr:col>2</xdr:col>
      <xdr:colOff>971550</xdr:colOff>
      <xdr:row>5</xdr:row>
      <xdr:rowOff>57150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2385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3981450</xdr:colOff>
      <xdr:row>1</xdr:row>
      <xdr:rowOff>66675</xdr:rowOff>
    </xdr:from>
    <xdr:to>
      <xdr:col>4</xdr:col>
      <xdr:colOff>161925</xdr:colOff>
      <xdr:row>5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57175"/>
          <a:ext cx="1314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E41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1" max="1" width="6.8515625" style="0" customWidth="1"/>
    <col min="2" max="2" width="4.28125" style="0" customWidth="1"/>
    <col min="3" max="3" width="61.140625" style="0" customWidth="1"/>
    <col min="4" max="4" width="15.8515625" style="1" bestFit="1" customWidth="1"/>
    <col min="5" max="5" width="3.28125" style="1" customWidth="1"/>
    <col min="6" max="6" width="15.8515625" style="1" bestFit="1" customWidth="1"/>
    <col min="7" max="7" width="11.421875" style="1" customWidth="1"/>
  </cols>
  <sheetData>
    <row r="1" ht="15" thickBot="1"/>
    <row r="2" spans="2:5" ht="15">
      <c r="B2" s="21"/>
      <c r="C2" s="22"/>
      <c r="D2" s="22"/>
      <c r="E2" s="23"/>
    </row>
    <row r="3" spans="1:5" ht="15">
      <c r="A3" s="2"/>
      <c r="B3" s="15" t="s">
        <v>10</v>
      </c>
      <c r="C3" s="16"/>
      <c r="D3" s="16"/>
      <c r="E3" s="17"/>
    </row>
    <row r="4" spans="1:5" ht="15">
      <c r="A4" s="2"/>
      <c r="B4" s="15" t="s">
        <v>12</v>
      </c>
      <c r="C4" s="16"/>
      <c r="D4" s="16"/>
      <c r="E4" s="17"/>
    </row>
    <row r="5" spans="1:5" ht="15">
      <c r="A5" s="2"/>
      <c r="B5" s="15" t="s">
        <v>16</v>
      </c>
      <c r="C5" s="16"/>
      <c r="D5" s="16"/>
      <c r="E5" s="17"/>
    </row>
    <row r="6" spans="2:5" ht="15.75" thickBot="1">
      <c r="B6" s="18"/>
      <c r="C6" s="19"/>
      <c r="D6" s="19"/>
      <c r="E6" s="20"/>
    </row>
    <row r="7" spans="2:5" ht="15" thickBot="1">
      <c r="B7" s="3"/>
      <c r="C7" s="9" t="s">
        <v>11</v>
      </c>
      <c r="D7" s="10">
        <f>+D9+D16+D22+D33+D37+D27</f>
        <v>49376353.95</v>
      </c>
      <c r="E7" s="4"/>
    </row>
    <row r="8" spans="2:5" ht="14.25">
      <c r="B8" s="3"/>
      <c r="C8" s="3"/>
      <c r="D8" s="4"/>
      <c r="E8" s="4"/>
    </row>
    <row r="9" spans="2:5" ht="14.25">
      <c r="B9" s="3"/>
      <c r="C9" s="5" t="s">
        <v>2</v>
      </c>
      <c r="D9" s="6">
        <f>SUM(D10:D14)</f>
        <v>23075593.83</v>
      </c>
      <c r="E9" s="4"/>
    </row>
    <row r="10" spans="2:5" ht="14.25">
      <c r="B10" s="3"/>
      <c r="C10" s="3" t="s">
        <v>3</v>
      </c>
      <c r="D10" s="13">
        <v>18735442.88</v>
      </c>
      <c r="E10" s="4"/>
    </row>
    <row r="11" spans="2:5" ht="14.25">
      <c r="B11" s="3"/>
      <c r="C11" s="3" t="s">
        <v>0</v>
      </c>
      <c r="D11" s="13">
        <v>3405281.61</v>
      </c>
      <c r="E11" s="4"/>
    </row>
    <row r="12" spans="2:5" ht="14.25">
      <c r="B12" s="3"/>
      <c r="C12" s="3" t="s">
        <v>4</v>
      </c>
      <c r="D12" s="13">
        <v>584491.34</v>
      </c>
      <c r="E12" s="4"/>
    </row>
    <row r="13" spans="2:5" ht="14.25">
      <c r="B13" s="3"/>
      <c r="C13" s="3" t="s">
        <v>1</v>
      </c>
      <c r="D13" s="13">
        <v>37178</v>
      </c>
      <c r="E13" s="4"/>
    </row>
    <row r="14" spans="2:5" ht="14.25">
      <c r="B14" s="3"/>
      <c r="C14" s="3" t="s">
        <v>1</v>
      </c>
      <c r="D14" s="13">
        <v>313200</v>
      </c>
      <c r="E14" s="4"/>
    </row>
    <row r="15" spans="2:5" ht="14.25">
      <c r="B15" s="3"/>
      <c r="C15" s="3"/>
      <c r="D15" s="4"/>
      <c r="E15" s="4"/>
    </row>
    <row r="16" spans="2:5" ht="14.25">
      <c r="B16" s="3"/>
      <c r="C16" s="5" t="s">
        <v>5</v>
      </c>
      <c r="D16" s="6">
        <f>SUM(D17:D20)</f>
        <v>5076831.77</v>
      </c>
      <c r="E16" s="4"/>
    </row>
    <row r="17" spans="2:5" ht="14.25">
      <c r="B17" s="3"/>
      <c r="C17" s="3" t="s">
        <v>3</v>
      </c>
      <c r="D17" s="13">
        <v>4406405.88</v>
      </c>
      <c r="E17" s="4"/>
    </row>
    <row r="18" spans="2:5" ht="14.25">
      <c r="B18" s="3"/>
      <c r="C18" s="3" t="s">
        <v>0</v>
      </c>
      <c r="D18" s="13">
        <v>579225.35</v>
      </c>
      <c r="E18" s="4"/>
    </row>
    <row r="19" spans="2:5" ht="14.25">
      <c r="B19" s="3"/>
      <c r="C19" s="3" t="s">
        <v>4</v>
      </c>
      <c r="D19" s="13">
        <v>91200.54</v>
      </c>
      <c r="E19" s="4"/>
    </row>
    <row r="20" spans="2:5" ht="14.25">
      <c r="B20" s="3"/>
      <c r="C20" s="3" t="s">
        <v>1</v>
      </c>
      <c r="D20" s="4">
        <v>0</v>
      </c>
      <c r="E20" s="4"/>
    </row>
    <row r="21" spans="2:5" ht="14.25">
      <c r="B21" s="3"/>
      <c r="C21" s="3"/>
      <c r="D21" s="4"/>
      <c r="E21" s="4"/>
    </row>
    <row r="22" spans="2:5" ht="14.25">
      <c r="B22" s="3"/>
      <c r="C22" s="5" t="s">
        <v>6</v>
      </c>
      <c r="D22" s="6">
        <f>SUM(D23:D25)</f>
        <v>3019690.2800000003</v>
      </c>
      <c r="E22" s="4"/>
    </row>
    <row r="23" spans="2:5" ht="14.25">
      <c r="B23" s="3"/>
      <c r="C23" s="3" t="s">
        <v>3</v>
      </c>
      <c r="D23" s="13">
        <v>2125217.29</v>
      </c>
      <c r="E23" s="4"/>
    </row>
    <row r="24" spans="2:5" ht="14.25">
      <c r="B24" s="3"/>
      <c r="C24" s="3" t="s">
        <v>0</v>
      </c>
      <c r="D24" s="13">
        <v>805767.5</v>
      </c>
      <c r="E24" s="4"/>
    </row>
    <row r="25" spans="2:5" ht="14.25">
      <c r="B25" s="3"/>
      <c r="C25" s="3" t="s">
        <v>4</v>
      </c>
      <c r="D25" s="13">
        <v>88705.49</v>
      </c>
      <c r="E25" s="4"/>
    </row>
    <row r="26" spans="2:5" ht="14.25">
      <c r="B26" s="3"/>
      <c r="C26" s="3"/>
      <c r="D26" s="4"/>
      <c r="E26" s="4"/>
    </row>
    <row r="27" spans="2:5" ht="14.25">
      <c r="B27" s="3"/>
      <c r="C27" s="5" t="s">
        <v>13</v>
      </c>
      <c r="D27" s="6">
        <f>D28+D30+D31+D29</f>
        <v>4492708.11</v>
      </c>
      <c r="E27" s="4"/>
    </row>
    <row r="28" spans="2:5" ht="14.25">
      <c r="B28" s="3"/>
      <c r="C28" s="3" t="s">
        <v>0</v>
      </c>
      <c r="D28" s="13">
        <v>1105651.52</v>
      </c>
      <c r="E28" s="4"/>
    </row>
    <row r="29" spans="2:5" ht="14.25">
      <c r="B29" s="3"/>
      <c r="C29" s="3" t="s">
        <v>4</v>
      </c>
      <c r="D29" s="13">
        <v>400000</v>
      </c>
      <c r="E29" s="4"/>
    </row>
    <row r="30" spans="2:5" ht="14.25">
      <c r="B30" s="3"/>
      <c r="C30" s="3" t="s">
        <v>15</v>
      </c>
      <c r="D30" s="13">
        <v>805938.51</v>
      </c>
      <c r="E30" s="4"/>
    </row>
    <row r="31" spans="2:5" ht="14.25">
      <c r="B31" s="3"/>
      <c r="C31" s="3" t="s">
        <v>14</v>
      </c>
      <c r="D31" s="13">
        <v>2181118.08</v>
      </c>
      <c r="E31" s="4"/>
    </row>
    <row r="32" spans="2:5" ht="14.25">
      <c r="B32" s="3"/>
      <c r="C32" s="3"/>
      <c r="D32" s="4"/>
      <c r="E32" s="4"/>
    </row>
    <row r="33" spans="2:5" ht="14.25">
      <c r="B33" s="3"/>
      <c r="C33" s="5" t="s">
        <v>7</v>
      </c>
      <c r="D33" s="6">
        <f>+D34+D35</f>
        <v>4015613.44</v>
      </c>
      <c r="E33" s="4"/>
    </row>
    <row r="34" spans="2:5" ht="14.25">
      <c r="B34" s="3"/>
      <c r="C34" s="3" t="s">
        <v>0</v>
      </c>
      <c r="D34" s="13">
        <v>3757151.84</v>
      </c>
      <c r="E34" s="4"/>
    </row>
    <row r="35" spans="2:5" ht="14.25">
      <c r="B35" s="3"/>
      <c r="C35" s="3" t="s">
        <v>4</v>
      </c>
      <c r="D35" s="13">
        <v>258461.6</v>
      </c>
      <c r="E35" s="4"/>
    </row>
    <row r="36" spans="2:5" ht="14.25">
      <c r="B36" s="3"/>
      <c r="C36" s="3"/>
      <c r="D36" s="4"/>
      <c r="E36" s="4"/>
    </row>
    <row r="37" spans="2:5" ht="14.25">
      <c r="B37" s="3"/>
      <c r="C37" s="5" t="s">
        <v>8</v>
      </c>
      <c r="D37" s="6">
        <f>+D39+D40+D38</f>
        <v>9695916.52</v>
      </c>
      <c r="E37" s="4"/>
    </row>
    <row r="38" spans="2:5" ht="14.25">
      <c r="B38" s="3"/>
      <c r="C38" s="3" t="s">
        <v>0</v>
      </c>
      <c r="D38" s="13">
        <v>8515344.25</v>
      </c>
      <c r="E38" s="4"/>
    </row>
    <row r="39" spans="2:5" ht="14.25">
      <c r="B39" s="3"/>
      <c r="C39" s="3" t="s">
        <v>4</v>
      </c>
      <c r="D39" s="13">
        <v>435326.44</v>
      </c>
      <c r="E39" s="4"/>
    </row>
    <row r="40" spans="2:5" ht="15" thickBot="1">
      <c r="B40" s="3"/>
      <c r="C40" s="7" t="s">
        <v>9</v>
      </c>
      <c r="D40" s="14">
        <v>745245.83</v>
      </c>
      <c r="E40" s="4"/>
    </row>
    <row r="41" spans="2:5" ht="15" thickBot="1">
      <c r="B41" s="7"/>
      <c r="C41" s="11"/>
      <c r="D41" s="12"/>
      <c r="E41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2019-05-13T14:42:38Z</cp:lastPrinted>
  <dcterms:created xsi:type="dcterms:W3CDTF">2015-12-02T20:49:23Z</dcterms:created>
  <dcterms:modified xsi:type="dcterms:W3CDTF">2019-05-13T16:35:45Z</dcterms:modified>
  <cp:category/>
  <cp:version/>
  <cp:contentType/>
  <cp:contentStatus/>
</cp:coreProperties>
</file>